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  <extLst>
    <ext uri="GoogleSheetsCustomDataVersion2">
      <go:sheetsCustomData xmlns:go="http://customooxmlschemas.google.com/" r:id="rId5" roundtripDataChecksum="c/r2q9Ssox2j2cNVN9YGCKTDBxUuPZASzmfa8Zg3pZA="/>
    </ext>
  </extLst>
</workbook>
</file>

<file path=xl/sharedStrings.xml><?xml version="1.0" encoding="utf-8"?>
<sst xmlns="http://schemas.openxmlformats.org/spreadsheetml/2006/main" count="54" uniqueCount="44">
  <si>
    <t>Payroll Template</t>
  </si>
  <si>
    <t>PAYMENT DATE</t>
  </si>
  <si>
    <t>PAYMENT PERIOD</t>
  </si>
  <si>
    <t>EMPLOYEE ID</t>
  </si>
  <si>
    <t>EMPLOYEE NAME</t>
  </si>
  <si>
    <t>REGULAR PAY RATE</t>
  </si>
  <si>
    <t>REGULAR HOURS</t>
  </si>
  <si>
    <t>OVERTIME PAY RATE</t>
  </si>
  <si>
    <t>OVERTIME HOURS</t>
  </si>
  <si>
    <t>OTHERS PAY RATE</t>
  </si>
  <si>
    <t>OTHER HOURS</t>
  </si>
  <si>
    <t>GROSS PAY</t>
  </si>
  <si>
    <t>401(K) CONTRIBUTION</t>
  </si>
  <si>
    <t>FEDERAL TAX</t>
  </si>
  <si>
    <t>STATE TAX</t>
  </si>
  <si>
    <t>LOCAL TAX</t>
  </si>
  <si>
    <t>SOCIAL SECURITY</t>
  </si>
  <si>
    <t>MEDICARE</t>
  </si>
  <si>
    <t>INSURANCE</t>
  </si>
  <si>
    <t>OTHER</t>
  </si>
  <si>
    <t>NET PAY</t>
  </si>
  <si>
    <t>9/1/2025 to 9/30/2025</t>
  </si>
  <si>
    <t>EID-001</t>
  </si>
  <si>
    <t>Alex Carter</t>
  </si>
  <si>
    <t>EID-002</t>
  </si>
  <si>
    <t>Brianna Lopez</t>
  </si>
  <si>
    <t>EID-003</t>
  </si>
  <si>
    <t>Ethan Patel</t>
  </si>
  <si>
    <t>EID-004</t>
  </si>
  <si>
    <t>Sophia Nguyen</t>
  </si>
  <si>
    <t>EID-005</t>
  </si>
  <si>
    <t>Liam Walker</t>
  </si>
  <si>
    <t>EID-006</t>
  </si>
  <si>
    <t>Olivia Martinez</t>
  </si>
  <si>
    <t>EID-007</t>
  </si>
  <si>
    <t>Noah Robinson</t>
  </si>
  <si>
    <t>EID-008</t>
  </si>
  <si>
    <t>Chloe Adams</t>
  </si>
  <si>
    <t>EID-009</t>
  </si>
  <si>
    <t>James Wilson</t>
  </si>
  <si>
    <t>EID-010</t>
  </si>
  <si>
    <t>Mia Thompson</t>
  </si>
  <si>
    <t>EID-011</t>
  </si>
  <si>
    <t>William Perez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</si>
</sst>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yy"/>
    <numFmt numFmtId="165" formatCode="m/d/yyyy"/>
    <numFmt numFmtId="166" formatCode="&quot;$&quot;#,##0.00"/>
    <numFmt numFmtId="167" formatCode="&quot;$&quot;#,##0"/>
  </numFmts>
  <fonts count="6">
    <font>
      <sz val="10.0"/>
      <color rgb="FF000000"/>
      <name val="Arial"/>
      <scheme val="minor"/>
    </font>
    <font>
      <color theme="1"/>
      <name val="Arial"/>
    </font>
    <font>
      <b/>
      <sz val="16.0"/>
      <color rgb="FFFFFFFF"/>
      <name val="Saira"/>
    </font>
    <font/>
    <font>
      <color theme="1"/>
      <name val="Saira"/>
    </font>
    <font>
      <b/>
      <color rgb="FFFFFFFF"/>
      <name val="Sair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E4DB7"/>
        <bgColor rgb="FF1E4DB7"/>
      </patternFill>
    </fill>
    <fill>
      <patternFill patternType="solid">
        <fgColor rgb="FF0B2C6B"/>
        <bgColor rgb="FF0B2C6B"/>
      </patternFill>
    </fill>
  </fills>
  <borders count="3">
    <border/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vertical="bottom"/>
    </xf>
    <xf borderId="1" fillId="3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0" fillId="0" fontId="4" numFmtId="0" xfId="0" applyFont="1"/>
    <xf borderId="0" fillId="4" fontId="5" numFmtId="0" xfId="0" applyAlignment="1" applyFill="1" applyFont="1">
      <alignment horizontal="center" readingOrder="0"/>
    </xf>
    <xf borderId="0" fillId="0" fontId="4" numFmtId="165" xfId="0" applyAlignment="1" applyFont="1" applyNumberFormat="1">
      <alignment readingOrder="0"/>
    </xf>
    <xf borderId="0" fillId="0" fontId="4" numFmtId="0" xfId="0" applyAlignment="1" applyFont="1">
      <alignment readingOrder="0"/>
    </xf>
    <xf borderId="0" fillId="0" fontId="4" numFmtId="166" xfId="0" applyAlignment="1" applyFont="1" applyNumberFormat="1">
      <alignment readingOrder="0"/>
    </xf>
    <xf borderId="0" fillId="0" fontId="4" numFmtId="166" xfId="0" applyAlignment="1" applyFont="1" applyNumberFormat="1">
      <alignment readingOrder="0"/>
    </xf>
    <xf borderId="0" fillId="0" fontId="4" numFmtId="167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733425</xdr:colOff>
      <xdr:row>0</xdr:row>
      <xdr:rowOff>104775</xdr:rowOff>
    </xdr:from>
    <xdr:ext cx="15525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0" width="18.88"/>
  </cols>
  <sheetData>
    <row r="1" ht="46.5" customHeight="1">
      <c r="A1" s="1"/>
    </row>
    <row r="2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</row>
    <row r="5">
      <c r="A5" s="6">
        <v>45901.0</v>
      </c>
      <c r="B5" s="7" t="s">
        <v>21</v>
      </c>
      <c r="C5" s="7" t="s">
        <v>22</v>
      </c>
      <c r="D5" s="7" t="s">
        <v>23</v>
      </c>
      <c r="E5" s="8">
        <v>21.5</v>
      </c>
      <c r="F5" s="7">
        <v>98.0</v>
      </c>
      <c r="G5" s="8">
        <v>32.25</v>
      </c>
      <c r="H5" s="7">
        <v>12.0</v>
      </c>
      <c r="I5" s="8">
        <v>36.0</v>
      </c>
      <c r="J5" s="7">
        <v>8.0</v>
      </c>
      <c r="K5" s="9">
        <f t="shared" ref="K5:K15" si="1">(E5*F5) + (G5*H5) + (I5*J5)
</f>
        <v>2782</v>
      </c>
      <c r="L5" s="10">
        <v>55.64</v>
      </c>
      <c r="M5" s="10">
        <v>125.19</v>
      </c>
      <c r="N5" s="10">
        <v>97.37</v>
      </c>
      <c r="O5" s="10">
        <v>41.73</v>
      </c>
      <c r="P5" s="10">
        <v>172.48</v>
      </c>
      <c r="Q5" s="10">
        <v>40.33</v>
      </c>
      <c r="R5" s="10">
        <v>185.0</v>
      </c>
      <c r="S5" s="10">
        <v>27.82</v>
      </c>
      <c r="T5" s="9">
        <f t="shared" ref="T5:T15" si="2">K5 - (L5+M5+N5+O5+P5+Q5+R5+S5)
</f>
        <v>2036.44</v>
      </c>
    </row>
    <row r="6">
      <c r="A6" s="6">
        <v>45901.0</v>
      </c>
      <c r="B6" s="7" t="s">
        <v>21</v>
      </c>
      <c r="C6" s="7" t="s">
        <v>24</v>
      </c>
      <c r="D6" s="7" t="s">
        <v>25</v>
      </c>
      <c r="E6" s="8">
        <v>19.25</v>
      </c>
      <c r="F6" s="7">
        <v>120.0</v>
      </c>
      <c r="G6" s="8">
        <v>28.88</v>
      </c>
      <c r="H6" s="7">
        <v>9.0</v>
      </c>
      <c r="I6" s="8">
        <v>31.5</v>
      </c>
      <c r="J6" s="7">
        <v>6.0</v>
      </c>
      <c r="K6" s="9">
        <f t="shared" si="1"/>
        <v>2758.92</v>
      </c>
      <c r="L6" s="10">
        <v>55.09</v>
      </c>
      <c r="M6" s="10">
        <v>123.95</v>
      </c>
      <c r="N6" s="10">
        <v>96.4</v>
      </c>
      <c r="O6" s="10">
        <v>41.32</v>
      </c>
      <c r="P6" s="10">
        <v>170.77</v>
      </c>
      <c r="Q6" s="10">
        <v>39.94</v>
      </c>
      <c r="R6" s="10">
        <v>185.0</v>
      </c>
      <c r="S6" s="10">
        <v>27.54</v>
      </c>
      <c r="T6" s="9">
        <f t="shared" si="2"/>
        <v>2018.91</v>
      </c>
    </row>
    <row r="7">
      <c r="A7" s="6">
        <v>45901.0</v>
      </c>
      <c r="B7" s="7" t="s">
        <v>21</v>
      </c>
      <c r="C7" s="7" t="s">
        <v>26</v>
      </c>
      <c r="D7" s="7" t="s">
        <v>27</v>
      </c>
      <c r="E7" s="8">
        <v>26.0</v>
      </c>
      <c r="F7" s="7">
        <v>118.0</v>
      </c>
      <c r="G7" s="8">
        <v>39.0</v>
      </c>
      <c r="H7" s="7">
        <v>14.0</v>
      </c>
      <c r="I7" s="8">
        <v>42.5</v>
      </c>
      <c r="J7" s="7">
        <v>7.0</v>
      </c>
      <c r="K7" s="9">
        <f t="shared" si="1"/>
        <v>3911.5</v>
      </c>
      <c r="L7" s="10">
        <v>78.9</v>
      </c>
      <c r="M7" s="10">
        <v>177.53</v>
      </c>
      <c r="N7" s="10">
        <v>138.08</v>
      </c>
      <c r="O7" s="10">
        <v>59.18</v>
      </c>
      <c r="P7" s="10">
        <v>244.59</v>
      </c>
      <c r="Q7" s="10">
        <v>57.7</v>
      </c>
      <c r="R7" s="10">
        <v>185.0</v>
      </c>
      <c r="S7" s="10">
        <v>39.45</v>
      </c>
      <c r="T7" s="9">
        <f t="shared" si="2"/>
        <v>2931.07</v>
      </c>
    </row>
    <row r="8">
      <c r="A8" s="6">
        <v>45901.0</v>
      </c>
      <c r="B8" s="7" t="s">
        <v>21</v>
      </c>
      <c r="C8" s="7" t="s">
        <v>28</v>
      </c>
      <c r="D8" s="7" t="s">
        <v>29</v>
      </c>
      <c r="E8" s="8">
        <v>23.75</v>
      </c>
      <c r="F8" s="7">
        <v>115.0</v>
      </c>
      <c r="G8" s="8">
        <v>35.63</v>
      </c>
      <c r="H8" s="7">
        <v>10.0</v>
      </c>
      <c r="I8" s="8">
        <v>38.0</v>
      </c>
      <c r="J8" s="7">
        <v>9.0</v>
      </c>
      <c r="K8" s="9">
        <f t="shared" si="1"/>
        <v>3429.55</v>
      </c>
      <c r="L8" s="10">
        <v>66.56</v>
      </c>
      <c r="M8" s="10">
        <v>149.77</v>
      </c>
      <c r="N8" s="10">
        <v>116.48</v>
      </c>
      <c r="O8" s="10">
        <v>49.92</v>
      </c>
      <c r="P8" s="10">
        <v>206.34</v>
      </c>
      <c r="Q8" s="10">
        <v>48.26</v>
      </c>
      <c r="R8" s="10">
        <v>185.0</v>
      </c>
      <c r="S8" s="10">
        <v>33.28</v>
      </c>
      <c r="T8" s="9">
        <f t="shared" si="2"/>
        <v>2573.94</v>
      </c>
    </row>
    <row r="9">
      <c r="A9" s="6">
        <v>45901.0</v>
      </c>
      <c r="B9" s="7" t="s">
        <v>21</v>
      </c>
      <c r="C9" s="7" t="s">
        <v>30</v>
      </c>
      <c r="D9" s="7" t="s">
        <v>31</v>
      </c>
      <c r="E9" s="8">
        <v>29.0</v>
      </c>
      <c r="F9" s="7">
        <v>126.0</v>
      </c>
      <c r="G9" s="8">
        <v>43.5</v>
      </c>
      <c r="H9" s="7">
        <v>13.0</v>
      </c>
      <c r="I9" s="8">
        <v>47.0</v>
      </c>
      <c r="J9" s="7">
        <v>10.0</v>
      </c>
      <c r="K9" s="9">
        <f t="shared" si="1"/>
        <v>4689.5</v>
      </c>
      <c r="L9" s="10">
        <v>90.86</v>
      </c>
      <c r="M9" s="10">
        <v>204.44</v>
      </c>
      <c r="N9" s="10">
        <v>159.01</v>
      </c>
      <c r="O9" s="10">
        <v>68.15</v>
      </c>
      <c r="P9" s="10">
        <v>281.67</v>
      </c>
      <c r="Q9" s="10">
        <v>65.87</v>
      </c>
      <c r="R9" s="10">
        <v>185.0</v>
      </c>
      <c r="S9" s="10">
        <v>45.43</v>
      </c>
      <c r="T9" s="9">
        <f t="shared" si="2"/>
        <v>3589.07</v>
      </c>
    </row>
    <row r="10">
      <c r="A10" s="6">
        <v>45901.0</v>
      </c>
      <c r="B10" s="7" t="s">
        <v>21</v>
      </c>
      <c r="C10" s="7" t="s">
        <v>32</v>
      </c>
      <c r="D10" s="7" t="s">
        <v>33</v>
      </c>
      <c r="E10" s="8">
        <v>22.0</v>
      </c>
      <c r="F10" s="7">
        <v>108.0</v>
      </c>
      <c r="G10" s="8">
        <v>33.0</v>
      </c>
      <c r="H10" s="7">
        <v>8.0</v>
      </c>
      <c r="I10" s="8">
        <v>34.5</v>
      </c>
      <c r="J10" s="7">
        <v>12.0</v>
      </c>
      <c r="K10" s="9">
        <f t="shared" si="1"/>
        <v>3054</v>
      </c>
      <c r="L10" s="10">
        <v>61.02</v>
      </c>
      <c r="M10" s="10">
        <v>137.3</v>
      </c>
      <c r="N10" s="10">
        <v>106.79</v>
      </c>
      <c r="O10" s="10">
        <v>45.77</v>
      </c>
      <c r="P10" s="10">
        <v>189.16</v>
      </c>
      <c r="Q10" s="10">
        <v>44.24</v>
      </c>
      <c r="R10" s="10">
        <v>185.0</v>
      </c>
      <c r="S10" s="10">
        <v>30.51</v>
      </c>
      <c r="T10" s="9">
        <f t="shared" si="2"/>
        <v>2254.21</v>
      </c>
    </row>
    <row r="11">
      <c r="A11" s="6">
        <v>45901.0</v>
      </c>
      <c r="B11" s="7" t="s">
        <v>21</v>
      </c>
      <c r="C11" s="7" t="s">
        <v>34</v>
      </c>
      <c r="D11" s="7" t="s">
        <v>35</v>
      </c>
      <c r="E11" s="8">
        <v>25.0</v>
      </c>
      <c r="F11" s="7">
        <v>110.0</v>
      </c>
      <c r="G11" s="8">
        <v>37.5</v>
      </c>
      <c r="H11" s="7">
        <v>16.0</v>
      </c>
      <c r="I11" s="8">
        <v>41.0</v>
      </c>
      <c r="J11" s="7">
        <v>5.0</v>
      </c>
      <c r="K11" s="9">
        <f t="shared" si="1"/>
        <v>3555</v>
      </c>
      <c r="L11" s="10">
        <v>75.5</v>
      </c>
      <c r="M11" s="10">
        <v>169.88</v>
      </c>
      <c r="N11" s="10">
        <v>132.12</v>
      </c>
      <c r="O11" s="10">
        <v>56.63</v>
      </c>
      <c r="P11" s="10">
        <v>234.05</v>
      </c>
      <c r="Q11" s="10">
        <v>54.74</v>
      </c>
      <c r="R11" s="10">
        <v>185.0</v>
      </c>
      <c r="S11" s="10">
        <v>37.75</v>
      </c>
      <c r="T11" s="9">
        <f t="shared" si="2"/>
        <v>2609.33</v>
      </c>
    </row>
    <row r="12">
      <c r="A12" s="6">
        <v>45901.0</v>
      </c>
      <c r="B12" s="7" t="s">
        <v>21</v>
      </c>
      <c r="C12" s="7" t="s">
        <v>36</v>
      </c>
      <c r="D12" s="7" t="s">
        <v>37</v>
      </c>
      <c r="E12" s="8">
        <v>20.5</v>
      </c>
      <c r="F12" s="7">
        <v>118.0</v>
      </c>
      <c r="G12" s="8">
        <v>30.75</v>
      </c>
      <c r="H12" s="7">
        <v>6.0</v>
      </c>
      <c r="I12" s="8">
        <v>32.0</v>
      </c>
      <c r="J12" s="7">
        <v>4.0</v>
      </c>
      <c r="K12" s="9">
        <f t="shared" si="1"/>
        <v>2731.5</v>
      </c>
      <c r="L12" s="10">
        <v>53.01</v>
      </c>
      <c r="M12" s="10">
        <v>119.27</v>
      </c>
      <c r="N12" s="10">
        <v>92.77</v>
      </c>
      <c r="O12" s="10">
        <v>39.76</v>
      </c>
      <c r="P12" s="10">
        <v>164.33</v>
      </c>
      <c r="Q12" s="10">
        <v>38.43</v>
      </c>
      <c r="R12" s="10">
        <v>185.0</v>
      </c>
      <c r="S12" s="10">
        <v>26.51</v>
      </c>
      <c r="T12" s="9">
        <f t="shared" si="2"/>
        <v>2012.42</v>
      </c>
    </row>
    <row r="13">
      <c r="A13" s="6">
        <v>45901.0</v>
      </c>
      <c r="B13" s="7" t="s">
        <v>21</v>
      </c>
      <c r="C13" s="7" t="s">
        <v>38</v>
      </c>
      <c r="D13" s="7" t="s">
        <v>39</v>
      </c>
      <c r="E13" s="8">
        <v>27.0</v>
      </c>
      <c r="F13" s="7">
        <v>121.0</v>
      </c>
      <c r="G13" s="8">
        <v>40.5</v>
      </c>
      <c r="H13" s="7">
        <v>5.0</v>
      </c>
      <c r="I13" s="8">
        <v>44.0</v>
      </c>
      <c r="J13" s="7">
        <v>3.0</v>
      </c>
      <c r="K13" s="9">
        <f t="shared" si="1"/>
        <v>3601.5</v>
      </c>
      <c r="L13" s="10">
        <v>70.8</v>
      </c>
      <c r="M13" s="10">
        <v>159.3</v>
      </c>
      <c r="N13" s="10">
        <v>123.9</v>
      </c>
      <c r="O13" s="10">
        <v>53.1</v>
      </c>
      <c r="P13" s="10">
        <v>219.48</v>
      </c>
      <c r="Q13" s="10">
        <v>51.33</v>
      </c>
      <c r="R13" s="10">
        <v>185.0</v>
      </c>
      <c r="S13" s="10">
        <v>35.4</v>
      </c>
      <c r="T13" s="9">
        <f t="shared" si="2"/>
        <v>2703.19</v>
      </c>
    </row>
    <row r="14">
      <c r="A14" s="6">
        <v>45901.0</v>
      </c>
      <c r="B14" s="7" t="s">
        <v>21</v>
      </c>
      <c r="C14" s="7" t="s">
        <v>40</v>
      </c>
      <c r="D14" s="7" t="s">
        <v>41</v>
      </c>
      <c r="E14" s="8">
        <v>24.0</v>
      </c>
      <c r="F14" s="7">
        <v>129.0</v>
      </c>
      <c r="G14" s="8">
        <v>36.0</v>
      </c>
      <c r="H14" s="7">
        <v>12.0</v>
      </c>
      <c r="I14" s="8">
        <v>38.5</v>
      </c>
      <c r="J14" s="7">
        <v>2.0</v>
      </c>
      <c r="K14" s="9">
        <f t="shared" si="1"/>
        <v>3605</v>
      </c>
      <c r="L14" s="10">
        <v>72.42</v>
      </c>
      <c r="M14" s="10">
        <v>162.95</v>
      </c>
      <c r="N14" s="10">
        <v>126.74</v>
      </c>
      <c r="O14" s="10">
        <v>54.32</v>
      </c>
      <c r="P14" s="10">
        <v>224.1</v>
      </c>
      <c r="Q14" s="10">
        <v>52.5</v>
      </c>
      <c r="R14" s="10">
        <v>185.0</v>
      </c>
      <c r="S14" s="10">
        <v>36.21</v>
      </c>
      <c r="T14" s="9">
        <f t="shared" si="2"/>
        <v>2690.76</v>
      </c>
    </row>
    <row r="15">
      <c r="A15" s="6">
        <v>45901.0</v>
      </c>
      <c r="B15" s="7" t="s">
        <v>21</v>
      </c>
      <c r="C15" s="7" t="s">
        <v>42</v>
      </c>
      <c r="D15" s="7" t="s">
        <v>43</v>
      </c>
      <c r="E15" s="8">
        <v>28.0</v>
      </c>
      <c r="F15" s="7">
        <v>122.0</v>
      </c>
      <c r="G15" s="8">
        <v>42.0</v>
      </c>
      <c r="H15" s="7">
        <v>9.0</v>
      </c>
      <c r="I15" s="8">
        <v>45.0</v>
      </c>
      <c r="J15" s="7">
        <v>4.0</v>
      </c>
      <c r="K15" s="9">
        <f t="shared" si="1"/>
        <v>3974</v>
      </c>
      <c r="L15" s="10">
        <v>79.48</v>
      </c>
      <c r="M15" s="10">
        <v>178.83</v>
      </c>
      <c r="N15" s="10">
        <v>139.09</v>
      </c>
      <c r="O15" s="10">
        <v>59.61</v>
      </c>
      <c r="P15" s="10">
        <v>246.39</v>
      </c>
      <c r="Q15" s="10">
        <v>57.62</v>
      </c>
      <c r="R15" s="10">
        <v>185.0</v>
      </c>
      <c r="S15" s="10">
        <v>39.74</v>
      </c>
      <c r="T15" s="9">
        <f t="shared" si="2"/>
        <v>2988.24</v>
      </c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</sheetData>
  <mergeCells count="2">
    <mergeCell ref="A2:T2"/>
    <mergeCell ref="A1:T1"/>
  </mergeCells>
  <drawing r:id="rId1"/>
</worksheet>
</file>